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assets!$A$1:$L$50</definedName>
  </definedNames>
  <calcPr calcId="145621"/>
</workbook>
</file>

<file path=xl/calcChain.xml><?xml version="1.0" encoding="utf-8"?>
<calcChain xmlns="http://schemas.openxmlformats.org/spreadsheetml/2006/main">
  <c r="L33" i="1" l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<sst xmlns="http://schemas.openxmlformats.org/spreadsheetml/2006/main" count="62" uniqueCount="60">
  <si>
    <t>Health, Nutrition, Population and Poverty</t>
  </si>
  <si>
    <t>Tanzania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</si>
  <si>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</si>
  <si>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</si>
  <si>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</si>
  <si>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</si>
  <si>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</si>
  <si>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</si>
  <si>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</si>
  <si>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</si>
  <si>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</si>
  <si>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</si>
  <si>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</si>
  <si>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</si>
  <si>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</si>
  <si>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</si>
  <si>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</si>
  <si>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</si>
  <si>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</si>
  <si>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</si>
  <si>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</si>
  <si>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</si>
  <si>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</si>
  <si>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</si>
  <si>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</si>
  <si>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</si>
  <si>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</si>
  <si>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</si>
  <si>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</si>
  <si>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</si>
  <si>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</si>
  <si>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</si>
  <si>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</si>
  <si>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</si>
  <si>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</si>
  <si>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</si>
  <si>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</si>
  <si>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</si>
  <si>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</si>
  <si>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</si>
  <si>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</si>
  <si>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</si>
  <si>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</si>
  <si>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tiles for main flooring material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</si>
  <si>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</si>
  <si>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</si>
  <si>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</si>
  <si>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</si>
  <si>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</si>
  <si>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Tanzania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</si>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</sst>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9.9385117329652398E-2</v>
      </c>
      <c r="C8" s="23">
        <v>0.29919717442029614</v>
      </c>
      <c r="D8" s="24">
        <v>0</v>
      </c>
      <c r="E8" s="24">
        <v>0</v>
      </c>
      <c r="F8" s="24">
        <v>0</v>
      </c>
      <c r="G8" s="24">
        <v>8.4534346144350837E-3</v>
      </c>
      <c r="H8" s="24">
        <v>0.43989414998757487</v>
      </c>
      <c r="I8" s="25">
        <v>8.9213266651920919E-2</v>
      </c>
      <c r="J8" s="26">
        <v>0.18787317606986215</v>
      </c>
      <c r="K8" s="19">
        <f>(M8-B8)/C8*J8</f>
        <v>0.56551796904799456</v>
      </c>
      <c r="L8" s="19">
        <f>(N8-B8)/C8*J8</f>
        <v>-6.2406330149924985E-2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0.42841008909524408</v>
      </c>
      <c r="C9" s="23">
        <v>0.49487939636480194</v>
      </c>
      <c r="D9" s="24">
        <v>3.8094189624734067E-3</v>
      </c>
      <c r="E9" s="24">
        <v>3.1948796464959885E-2</v>
      </c>
      <c r="F9" s="24">
        <v>0.4333004733404987</v>
      </c>
      <c r="G9" s="24">
        <v>0.86658218437934975</v>
      </c>
      <c r="H9" s="24">
        <v>0.86654460501593056</v>
      </c>
      <c r="I9" s="25">
        <v>0.44000067961136757</v>
      </c>
      <c r="J9" s="26">
        <v>0.11665559171935468</v>
      </c>
      <c r="K9" s="19">
        <f t="shared" ref="K9:K33" si="0">(M9-B9)/C9*J9</f>
        <v>0.13473820039227249</v>
      </c>
      <c r="L9" s="19">
        <f t="shared" ref="L9:L33" si="1">(N9-B9)/C9*J9</f>
        <v>-0.10098709465185911</v>
      </c>
      <c r="M9" s="15">
        <v>1</v>
      </c>
      <c r="N9" s="15">
        <v>0</v>
      </c>
    </row>
    <row r="10" spans="1:14" x14ac:dyDescent="0.2">
      <c r="A10" s="21" t="s">
        <v>20</v>
      </c>
      <c r="B10" s="22">
        <v>1.9826828962228635E-2</v>
      </c>
      <c r="C10" s="23">
        <v>0.13941364634477008</v>
      </c>
      <c r="D10" s="24">
        <v>0</v>
      </c>
      <c r="E10" s="24">
        <v>0</v>
      </c>
      <c r="F10" s="24">
        <v>0</v>
      </c>
      <c r="G10" s="24">
        <v>0</v>
      </c>
      <c r="H10" s="24">
        <v>0.10369735523651211</v>
      </c>
      <c r="I10" s="25">
        <v>2.0628734167841514E-2</v>
      </c>
      <c r="J10" s="26">
        <v>0.14726848812826906</v>
      </c>
      <c r="K10" s="19">
        <f t="shared" si="0"/>
        <v>1.0353980746307259</v>
      </c>
      <c r="L10" s="19">
        <f t="shared" si="1"/>
        <v>-2.0943911892415141E-2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2.3089471702848537E-2</v>
      </c>
      <c r="C11" s="23">
        <v>0.15019713334914106</v>
      </c>
      <c r="D11" s="24">
        <v>0</v>
      </c>
      <c r="E11" s="24">
        <v>0</v>
      </c>
      <c r="F11" s="24">
        <v>0</v>
      </c>
      <c r="G11" s="24">
        <v>0</v>
      </c>
      <c r="H11" s="24">
        <v>0.12198476658150283</v>
      </c>
      <c r="I11" s="25">
        <v>2.4266687579414539E-2</v>
      </c>
      <c r="J11" s="26">
        <v>0.15469169809004715</v>
      </c>
      <c r="K11" s="19">
        <f t="shared" si="0"/>
        <v>1.0061440264179027</v>
      </c>
      <c r="L11" s="19">
        <f t="shared" si="1"/>
        <v>-2.378041115746873E-2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0.30480612372945165</v>
      </c>
      <c r="C12" s="23">
        <v>0.4603541511276808</v>
      </c>
      <c r="D12" s="24">
        <v>0.26469596665683531</v>
      </c>
      <c r="E12" s="24">
        <v>0.31520935312488146</v>
      </c>
      <c r="F12" s="24">
        <v>0.36372827373339089</v>
      </c>
      <c r="G12" s="24">
        <v>0.56294935616592234</v>
      </c>
      <c r="H12" s="24">
        <v>0.38145456492507895</v>
      </c>
      <c r="I12" s="25">
        <v>0.37788931792383018</v>
      </c>
      <c r="J12" s="26">
        <v>9.4726056757395323E-3</v>
      </c>
      <c r="K12" s="19">
        <f t="shared" si="0"/>
        <v>1.4304850824019848E-2</v>
      </c>
      <c r="L12" s="19">
        <f t="shared" si="1"/>
        <v>-6.271928276452024E-3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8.784038147822814E-3</v>
      </c>
      <c r="C13" s="23">
        <v>9.3316512753189765E-2</v>
      </c>
      <c r="D13" s="24">
        <v>0</v>
      </c>
      <c r="E13" s="24">
        <v>0</v>
      </c>
      <c r="F13" s="24">
        <v>0</v>
      </c>
      <c r="G13" s="24">
        <v>6.4793705773608995E-3</v>
      </c>
      <c r="H13" s="24">
        <v>5.0989098653172103E-2</v>
      </c>
      <c r="I13" s="25">
        <v>1.1449595556886013E-2</v>
      </c>
      <c r="J13" s="26">
        <v>5.3013912947053619E-2</v>
      </c>
      <c r="K13" s="19">
        <f t="shared" si="0"/>
        <v>0.56311830739265523</v>
      </c>
      <c r="L13" s="19">
        <f t="shared" si="1"/>
        <v>-4.9902875702602691E-3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1.543480988831723E-2</v>
      </c>
      <c r="C14" s="23">
        <v>0.12328213063091788</v>
      </c>
      <c r="D14" s="24">
        <v>0</v>
      </c>
      <c r="E14" s="24">
        <v>0</v>
      </c>
      <c r="F14" s="24">
        <v>0</v>
      </c>
      <c r="G14" s="24">
        <v>0</v>
      </c>
      <c r="H14" s="24">
        <v>8.8591405496954545E-2</v>
      </c>
      <c r="I14" s="25">
        <v>1.7623675641330702E-2</v>
      </c>
      <c r="J14" s="26">
        <v>0.12195687722989321</v>
      </c>
      <c r="K14" s="19">
        <f t="shared" si="0"/>
        <v>0.97398134993915753</v>
      </c>
      <c r="L14" s="19">
        <f t="shared" si="1"/>
        <v>-1.5268889375798671E-2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2.4285532186105798</v>
      </c>
      <c r="C15" s="23">
        <v>1.6959970915118223</v>
      </c>
      <c r="D15" s="27">
        <v>4.702065663225051</v>
      </c>
      <c r="E15" s="27">
        <v>2.4502518097640658</v>
      </c>
      <c r="F15" s="27">
        <v>3.0925473535042078</v>
      </c>
      <c r="G15" s="27">
        <v>2.4281438663581709</v>
      </c>
      <c r="H15" s="27">
        <v>2.3991788540936563</v>
      </c>
      <c r="I15" s="28">
        <v>3.0139939772739743</v>
      </c>
      <c r="J15" s="26">
        <v>-3.6172868677033079E-2</v>
      </c>
      <c r="K15" s="19">
        <f t="shared" si="0"/>
        <v>3.046872440617816E-2</v>
      </c>
      <c r="L15" s="19">
        <f t="shared" si="1"/>
        <v>5.1797103362764906E-2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9.7377337181578622E-2</v>
      </c>
      <c r="C16" s="23">
        <v>0.29648949793022816</v>
      </c>
      <c r="D16" s="24">
        <v>0</v>
      </c>
      <c r="E16" s="24">
        <v>0</v>
      </c>
      <c r="F16" s="24">
        <v>0</v>
      </c>
      <c r="G16" s="24">
        <v>5.7249237444014868E-2</v>
      </c>
      <c r="H16" s="24">
        <v>0.35407562109591106</v>
      </c>
      <c r="I16" s="25">
        <v>8.1978327804698214E-2</v>
      </c>
      <c r="J16" s="26">
        <v>0.16172012473634992</v>
      </c>
      <c r="K16" s="19">
        <f t="shared" si="0"/>
        <v>0.49233531251485529</v>
      </c>
      <c r="L16" s="19">
        <f t="shared" si="1"/>
        <v>-5.311444494807837E-2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1.3301543480988831E-2</v>
      </c>
      <c r="C17" s="23">
        <v>0.11456988953135012</v>
      </c>
      <c r="D17" s="24">
        <v>3.1752050403839144E-4</v>
      </c>
      <c r="E17" s="24">
        <v>0</v>
      </c>
      <c r="F17" s="24">
        <v>5.5151547879857968E-3</v>
      </c>
      <c r="G17" s="24">
        <v>3.3551336770664658E-2</v>
      </c>
      <c r="H17" s="24">
        <v>2.5304280463181547E-2</v>
      </c>
      <c r="I17" s="25">
        <v>1.2951226731393026E-2</v>
      </c>
      <c r="J17" s="26">
        <v>1.0709164014080038E-2</v>
      </c>
      <c r="K17" s="19">
        <f t="shared" si="0"/>
        <v>9.2229429970867749E-2</v>
      </c>
      <c r="L17" s="19">
        <f t="shared" si="1"/>
        <v>-1.2433320077466592E-3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0.30304931609988706</v>
      </c>
      <c r="C18" s="23">
        <v>0.45960519518835219</v>
      </c>
      <c r="D18" s="24">
        <v>0.65024716330551169</v>
      </c>
      <c r="E18" s="24">
        <v>0.4520481257227299</v>
      </c>
      <c r="F18" s="24">
        <v>0.31580780620885107</v>
      </c>
      <c r="G18" s="24">
        <v>0.19439190062608272</v>
      </c>
      <c r="H18" s="24">
        <v>0.11642302899065224</v>
      </c>
      <c r="I18" s="25">
        <v>0.34577651290074335</v>
      </c>
      <c r="J18" s="26">
        <v>-7.0919913993968256E-2</v>
      </c>
      <c r="K18" s="19">
        <f t="shared" si="0"/>
        <v>-0.1075437855744369</v>
      </c>
      <c r="L18" s="19">
        <f t="shared" si="1"/>
        <v>4.6762377054783061E-2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2.8861839628560671E-3</v>
      </c>
      <c r="C19" s="23">
        <v>5.3648998885650348E-2</v>
      </c>
      <c r="D19" s="24">
        <v>0</v>
      </c>
      <c r="E19" s="24">
        <v>0</v>
      </c>
      <c r="F19" s="24">
        <v>0</v>
      </c>
      <c r="G19" s="24">
        <v>1.1740019384801194E-3</v>
      </c>
      <c r="H19" s="24">
        <v>1.0830978598793518E-2</v>
      </c>
      <c r="I19" s="25">
        <v>2.3913055909814676E-3</v>
      </c>
      <c r="J19" s="26">
        <v>1.6206088264373666E-2</v>
      </c>
      <c r="K19" s="19">
        <f t="shared" si="0"/>
        <v>0.30120439985780573</v>
      </c>
      <c r="L19" s="19">
        <f t="shared" si="1"/>
        <v>-8.7184762103316514E-4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1.3678002258752667E-2</v>
      </c>
      <c r="C20" s="23">
        <v>0.11615768442003185</v>
      </c>
      <c r="D20" s="24">
        <v>0</v>
      </c>
      <c r="E20" s="24">
        <v>0</v>
      </c>
      <c r="F20" s="24">
        <v>0</v>
      </c>
      <c r="G20" s="24">
        <v>0</v>
      </c>
      <c r="H20" s="24">
        <v>7.300257807715059E-2</v>
      </c>
      <c r="I20" s="25">
        <v>1.452255723673827E-2</v>
      </c>
      <c r="J20" s="26">
        <v>0.10531344409779061</v>
      </c>
      <c r="K20" s="19">
        <f t="shared" si="0"/>
        <v>0.89424102322782439</v>
      </c>
      <c r="L20" s="19">
        <f t="shared" si="1"/>
        <v>-1.2401052357739551E-2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5.1449366294390765E-3</v>
      </c>
      <c r="C21" s="23">
        <v>7.15479464017756E-2</v>
      </c>
      <c r="D21" s="24">
        <v>0</v>
      </c>
      <c r="E21" s="24">
        <v>0</v>
      </c>
      <c r="F21" s="24">
        <v>1.0502213860092968E-3</v>
      </c>
      <c r="G21" s="24">
        <v>7.7381796272468781E-3</v>
      </c>
      <c r="H21" s="24">
        <v>1.1460901933975063E-2</v>
      </c>
      <c r="I21" s="25">
        <v>4.0475874659626479E-3</v>
      </c>
      <c r="J21" s="26">
        <v>2.0528007992214482E-2</v>
      </c>
      <c r="K21" s="19">
        <f t="shared" si="0"/>
        <v>0.28543646210730517</v>
      </c>
      <c r="L21" s="19">
        <f t="shared" si="1"/>
        <v>-1.4761471930372742E-3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0.13150959969883297</v>
      </c>
      <c r="C22" s="23">
        <v>0.33797804525701969</v>
      </c>
      <c r="D22" s="24">
        <v>0.45366124241758232</v>
      </c>
      <c r="E22" s="24">
        <v>6.462421637594977E-2</v>
      </c>
      <c r="F22" s="24">
        <v>8.8366360891216578E-2</v>
      </c>
      <c r="G22" s="24">
        <v>3.1158687955158255E-2</v>
      </c>
      <c r="H22" s="24">
        <v>1.0004648067280884E-2</v>
      </c>
      <c r="I22" s="25">
        <v>0.12899377822822636</v>
      </c>
      <c r="J22" s="26">
        <v>-5.4303804312639287E-2</v>
      </c>
      <c r="K22" s="19">
        <f t="shared" si="0"/>
        <v>-0.13954259280213052</v>
      </c>
      <c r="L22" s="19">
        <f t="shared" si="1"/>
        <v>2.112998659971576E-2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0.76195256619400176</v>
      </c>
      <c r="C23" s="23">
        <v>0.42591503463209107</v>
      </c>
      <c r="D23" s="24">
        <v>1</v>
      </c>
      <c r="E23" s="24">
        <v>1</v>
      </c>
      <c r="F23" s="24">
        <v>1</v>
      </c>
      <c r="G23" s="24">
        <v>0.920624283791321</v>
      </c>
      <c r="H23" s="24">
        <v>3.0926088594165759E-2</v>
      </c>
      <c r="I23" s="25">
        <v>0.79121811408954623</v>
      </c>
      <c r="J23" s="26">
        <v>-0.19168441855146498</v>
      </c>
      <c r="K23" s="19">
        <f t="shared" si="0"/>
        <v>-0.10713400614323625</v>
      </c>
      <c r="L23" s="19">
        <f t="shared" si="1"/>
        <v>0.34291918044371661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1.3803488518007278E-3</v>
      </c>
      <c r="C24" s="23">
        <v>3.7129725103666904E-2</v>
      </c>
      <c r="D24" s="24">
        <v>0</v>
      </c>
      <c r="E24" s="24">
        <v>0</v>
      </c>
      <c r="F24" s="24">
        <v>0</v>
      </c>
      <c r="G24" s="24">
        <v>5.863071863889866E-3</v>
      </c>
      <c r="H24" s="24">
        <v>0</v>
      </c>
      <c r="I24" s="25">
        <v>1.1819819188933905E-3</v>
      </c>
      <c r="J24" s="26">
        <v>-8.4333870526514925E-6</v>
      </c>
      <c r="K24" s="19">
        <f t="shared" si="0"/>
        <v>-2.268195095170486E-4</v>
      </c>
      <c r="L24" s="19">
        <f t="shared" si="1"/>
        <v>3.1352282039300511E-7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0.22863596436190237</v>
      </c>
      <c r="C25" s="23">
        <v>0.41998058751821493</v>
      </c>
      <c r="D25" s="24">
        <v>0</v>
      </c>
      <c r="E25" s="24">
        <v>0</v>
      </c>
      <c r="F25" s="24">
        <v>0</v>
      </c>
      <c r="G25" s="24">
        <v>4.363394321731142E-2</v>
      </c>
      <c r="H25" s="24">
        <v>0.96298845818732226</v>
      </c>
      <c r="I25" s="25">
        <v>0.2003658338953403</v>
      </c>
      <c r="J25" s="26">
        <v>0.19152487774421501</v>
      </c>
      <c r="K25" s="19">
        <f t="shared" si="0"/>
        <v>0.3517672173727876</v>
      </c>
      <c r="L25" s="19">
        <f t="shared" si="1"/>
        <v>-0.10426547422372198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2.5097251850922326E-4</v>
      </c>
      <c r="C26" s="23">
        <v>1.584111804621725E-2</v>
      </c>
      <c r="D26" s="24">
        <v>0</v>
      </c>
      <c r="E26" s="24">
        <v>0</v>
      </c>
      <c r="F26" s="24">
        <v>0</v>
      </c>
      <c r="G26" s="24">
        <v>0</v>
      </c>
      <c r="H26" s="24">
        <v>5.2217373183035566E-4</v>
      </c>
      <c r="I26" s="25">
        <v>1.038771247230928E-4</v>
      </c>
      <c r="J26" s="26">
        <v>2.6148986820165019E-3</v>
      </c>
      <c r="K26" s="19">
        <f t="shared" si="0"/>
        <v>0.16502890810367343</v>
      </c>
      <c r="L26" s="19">
        <f t="shared" si="1"/>
        <v>-4.1428118012720842E-5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7.5291755552766974E-4</v>
      </c>
      <c r="C27" s="23">
        <v>2.7430732622410289E-2</v>
      </c>
      <c r="D27" s="24">
        <v>0</v>
      </c>
      <c r="E27" s="24">
        <v>0</v>
      </c>
      <c r="F27" s="24">
        <v>0</v>
      </c>
      <c r="G27" s="24">
        <v>1.4738988993229984E-3</v>
      </c>
      <c r="H27" s="24">
        <v>3.2209986185082599E-3</v>
      </c>
      <c r="I27" s="25">
        <v>9.3789472402974587E-4</v>
      </c>
      <c r="J27" s="26">
        <v>1.1388661703291409E-2</v>
      </c>
      <c r="K27" s="19">
        <f t="shared" si="0"/>
        <v>0.41486631569817284</v>
      </c>
      <c r="L27" s="19">
        <f t="shared" si="1"/>
        <v>-3.1259549091913058E-4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0.29903375580373948</v>
      </c>
      <c r="C28" s="23">
        <v>0.45786338081564176</v>
      </c>
      <c r="D28" s="24">
        <v>6.6763038949558071E-3</v>
      </c>
      <c r="E28" s="24">
        <v>6.394862525599114E-2</v>
      </c>
      <c r="F28" s="24">
        <v>0.51880047327729639</v>
      </c>
      <c r="G28" s="24">
        <v>0.36768321870493276</v>
      </c>
      <c r="H28" s="24">
        <v>0.36627140029969124</v>
      </c>
      <c r="I28" s="25">
        <v>0.26387656052992625</v>
      </c>
      <c r="J28" s="26">
        <v>1.2802846169532854E-2</v>
      </c>
      <c r="K28" s="19">
        <f t="shared" si="0"/>
        <v>1.9600525769265315E-2</v>
      </c>
      <c r="L28" s="19">
        <f t="shared" si="1"/>
        <v>-8.3616278031076342E-3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0.27745011921194629</v>
      </c>
      <c r="C29" s="23">
        <v>0.44776858994727575</v>
      </c>
      <c r="D29" s="24">
        <v>0.33612494075296651</v>
      </c>
      <c r="E29" s="24">
        <v>0.4840032490212795</v>
      </c>
      <c r="F29" s="24">
        <v>0.15544148475665237</v>
      </c>
      <c r="G29" s="24">
        <v>0.32657846384022643</v>
      </c>
      <c r="H29" s="24">
        <v>0.12387369193326311</v>
      </c>
      <c r="I29" s="25">
        <v>0.28628514795024645</v>
      </c>
      <c r="J29" s="26">
        <v>-5.2429801272545991E-2</v>
      </c>
      <c r="K29" s="19">
        <f t="shared" si="0"/>
        <v>-8.4604296749980046E-2</v>
      </c>
      <c r="L29" s="19">
        <f t="shared" si="1"/>
        <v>3.248699203094927E-2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0.83009160496925583</v>
      </c>
      <c r="C30" s="23">
        <v>0.37557586859826375</v>
      </c>
      <c r="D30" s="24">
        <v>0.54019027944868669</v>
      </c>
      <c r="E30" s="24">
        <v>0.92893580061183179</v>
      </c>
      <c r="F30" s="24">
        <v>0.90846667284160054</v>
      </c>
      <c r="G30" s="24">
        <v>0.93525059076675299</v>
      </c>
      <c r="H30" s="24">
        <v>0.85734114591893296</v>
      </c>
      <c r="I30" s="25">
        <v>0.83468969205959487</v>
      </c>
      <c r="J30" s="26">
        <v>-6.5038712729797712E-3</v>
      </c>
      <c r="K30" s="19">
        <f t="shared" si="0"/>
        <v>-2.9423145145158151E-3</v>
      </c>
      <c r="L30" s="19">
        <f t="shared" si="1"/>
        <v>1.437474927143435E-2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1.2046680888442716E-2</v>
      </c>
      <c r="C31" s="23">
        <v>0.10910110924041359</v>
      </c>
      <c r="D31" s="24">
        <v>0</v>
      </c>
      <c r="E31" s="24">
        <v>0</v>
      </c>
      <c r="F31" s="24">
        <v>0</v>
      </c>
      <c r="G31" s="24">
        <v>4.9173212155908148E-3</v>
      </c>
      <c r="H31" s="24">
        <v>4.615979070456977E-2</v>
      </c>
      <c r="I31" s="25">
        <v>1.0173985524470004E-2</v>
      </c>
      <c r="J31" s="26">
        <v>6.6202469090170829E-2</v>
      </c>
      <c r="K31" s="19">
        <f t="shared" si="0"/>
        <v>0.59948931341192102</v>
      </c>
      <c r="L31" s="19">
        <f t="shared" si="1"/>
        <v>-7.3099166883709423E-3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1.2548625925461163E-4</v>
      </c>
      <c r="C32" s="23">
        <v>1.1202064954936286E-2</v>
      </c>
      <c r="D32" s="24">
        <v>0</v>
      </c>
      <c r="E32" s="24">
        <v>0</v>
      </c>
      <c r="F32" s="24">
        <v>0</v>
      </c>
      <c r="G32" s="24">
        <v>0</v>
      </c>
      <c r="H32" s="24">
        <v>3.2066652754538113E-4</v>
      </c>
      <c r="I32" s="25">
        <v>6.3790870443813528E-5</v>
      </c>
      <c r="J32" s="26">
        <v>1.5992250659173153E-2</v>
      </c>
      <c r="K32" s="19">
        <f t="shared" si="0"/>
        <v>1.4274371658963318</v>
      </c>
      <c r="L32" s="19">
        <f t="shared" si="1"/>
        <v>-1.7914623065968022E-4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5.0194503701844653E-4</v>
      </c>
      <c r="C33" s="23">
        <v>2.2399911867867783E-2</v>
      </c>
      <c r="D33" s="24">
        <v>0</v>
      </c>
      <c r="E33" s="24">
        <v>0</v>
      </c>
      <c r="F33" s="24">
        <v>0</v>
      </c>
      <c r="G33" s="24">
        <v>0</v>
      </c>
      <c r="H33" s="24">
        <v>3.9599468489564544E-3</v>
      </c>
      <c r="I33" s="25">
        <v>7.877606008329629E-4</v>
      </c>
      <c r="J33" s="26">
        <v>3.8181902815099159E-2</v>
      </c>
      <c r="K33" s="19">
        <f t="shared" si="0"/>
        <v>1.7037003459473816</v>
      </c>
      <c r="L33" s="19">
        <f t="shared" si="1"/>
        <v>-8.5559339407275921E-4</v>
      </c>
      <c r="M33" s="15">
        <v>1</v>
      </c>
      <c r="N33" s="15">
        <v>0</v>
      </c>
    </row>
    <row r="34" spans="1:14" x14ac:dyDescent="0.2">
      <c r="A34" s="29"/>
      <c r="B34" s="30"/>
      <c r="C34" s="31"/>
      <c r="D34" s="32"/>
      <c r="E34" s="33"/>
      <c r="F34" s="33"/>
      <c r="G34" s="33"/>
      <c r="H34" s="33"/>
      <c r="I34" s="32"/>
      <c r="J34" s="34"/>
      <c r="K34" s="35"/>
      <c r="L34" s="14"/>
      <c r="M34" s="15">
        <v>1</v>
      </c>
      <c r="N34" s="15">
        <v>0</v>
      </c>
    </row>
    <row r="35" spans="1:14" x14ac:dyDescent="0.2">
      <c r="A35" s="1"/>
    </row>
    <row r="36" spans="1:14" x14ac:dyDescent="0.2">
      <c r="A36" s="39" t="s">
        <v>44</v>
      </c>
    </row>
    <row r="37" spans="1:14" x14ac:dyDescent="0.2">
      <c r="A37" s="1" t="s">
        <v>45</v>
      </c>
    </row>
    <row r="38" spans="1:14" x14ac:dyDescent="0.2">
      <c r="A38" s="1" t="s">
        <v>46</v>
      </c>
    </row>
    <row r="39" spans="1:14" x14ac:dyDescent="0.2">
      <c r="A39" s="1" t="s">
        <v>47</v>
      </c>
    </row>
    <row r="40" spans="1:14" x14ac:dyDescent="0.2">
      <c r="A40" s="1" t="s">
        <v>48</v>
      </c>
    </row>
    <row r="41" spans="1:14" s="1" customFormat="1" ht="17.25" customHeight="1" x14ac:dyDescent="0.3">
      <c r="A41" s="48" t="s">
        <v>49</v>
      </c>
      <c r="B41" s="48"/>
      <c r="C41" s="48"/>
      <c r="D41" s="48"/>
      <c r="E41" s="48"/>
      <c r="F41" s="48"/>
      <c r="G41" s="48"/>
      <c r="H41" s="48"/>
      <c r="I41" s="49"/>
      <c r="J41" s="49"/>
      <c r="K41" s="49"/>
      <c r="L41" s="49"/>
    </row>
    <row r="42" spans="1:14" s="1" customFormat="1" ht="18.75" x14ac:dyDescent="0.3">
      <c r="A42" s="48" t="s">
        <v>50</v>
      </c>
      <c r="B42" s="48"/>
      <c r="C42" s="48"/>
      <c r="D42" s="48"/>
      <c r="E42" s="48"/>
      <c r="F42" s="48"/>
      <c r="G42" s="48"/>
      <c r="H42" s="48"/>
      <c r="I42" s="49"/>
      <c r="J42" s="49"/>
      <c r="K42" s="49"/>
      <c r="L42" s="49"/>
    </row>
    <row r="43" spans="1:14" s="1" customFormat="1" ht="17.25" customHeight="1" x14ac:dyDescent="0.3">
      <c r="A43" s="2"/>
      <c r="B43" s="2"/>
      <c r="C43" s="2"/>
      <c r="D43" s="2"/>
      <c r="E43" s="2"/>
      <c r="F43" s="2"/>
      <c r="G43" s="2"/>
      <c r="H43" s="2"/>
      <c r="J43" s="3"/>
      <c r="K43" s="4"/>
      <c r="L43" s="4"/>
    </row>
    <row r="44" spans="1:14" ht="15" customHeight="1" x14ac:dyDescent="0.2">
      <c r="A44" s="1"/>
      <c r="B44" s="40"/>
      <c r="C44" s="50" t="s">
        <v>51</v>
      </c>
      <c r="D44" s="52" t="s">
        <v>52</v>
      </c>
      <c r="E44" s="52"/>
      <c r="F44" s="27"/>
      <c r="G44" s="27"/>
      <c r="H44" s="27"/>
    </row>
    <row r="45" spans="1:14" ht="15" customHeight="1" x14ac:dyDescent="0.2">
      <c r="A45" s="1"/>
      <c r="C45" s="51"/>
      <c r="D45" s="41" t="s">
        <v>7</v>
      </c>
      <c r="E45" s="41" t="s">
        <v>11</v>
      </c>
    </row>
    <row r="46" spans="1:14" ht="15" customHeight="1" x14ac:dyDescent="0.2">
      <c r="A46" s="1"/>
      <c r="C46" s="42" t="s">
        <v>53</v>
      </c>
      <c r="D46" s="38" t="s">
        <v>54</v>
      </c>
      <c r="E46" s="38">
        <v>-0.58538581184469995</v>
      </c>
    </row>
    <row r="47" spans="1:14" ht="15" customHeight="1" x14ac:dyDescent="0.2">
      <c r="A47" s="1"/>
      <c r="C47" s="42" t="s">
        <v>55</v>
      </c>
      <c r="D47" s="38">
        <v>-0.58538581184469995</v>
      </c>
      <c r="E47" s="38">
        <v>-0.50431750636109995</v>
      </c>
    </row>
    <row r="48" spans="1:14" ht="15" customHeight="1" x14ac:dyDescent="0.2">
      <c r="A48" s="1"/>
      <c r="C48" s="42" t="s">
        <v>56</v>
      </c>
      <c r="D48" s="38">
        <v>-0.50431750636109995</v>
      </c>
      <c r="E48" s="38">
        <v>-0.3329166030281</v>
      </c>
    </row>
    <row r="49" spans="1:5" ht="15" customHeight="1" x14ac:dyDescent="0.2">
      <c r="A49" s="1"/>
      <c r="C49" s="42" t="s">
        <v>57</v>
      </c>
      <c r="D49" s="38">
        <v>-0.3329166030281</v>
      </c>
      <c r="E49" s="38">
        <v>0.37611406645700002</v>
      </c>
    </row>
    <row r="50" spans="1:5" ht="15" customHeight="1" x14ac:dyDescent="0.2">
      <c r="A50" s="1"/>
      <c r="C50" s="41" t="s">
        <v>58</v>
      </c>
      <c r="D50" s="43">
        <v>0.37611406645700002</v>
      </c>
      <c r="E50" s="43" t="s">
        <v>59</v>
      </c>
    </row>
    <row r="51" spans="1:5" x14ac:dyDescent="0.2">
      <c r="A51" s="1"/>
      <c r="C51" s="15"/>
      <c r="D51" s="15"/>
    </row>
    <row r="54" spans="1:5" x14ac:dyDescent="0.2">
      <c r="C54" s="3"/>
      <c r="D54" s="4"/>
      <c r="E54" s="4"/>
    </row>
    <row r="55" spans="1:5" x14ac:dyDescent="0.2">
      <c r="C55" s="3"/>
      <c r="D55" s="4"/>
      <c r="E55" s="4"/>
    </row>
    <row r="56" spans="1:5" x14ac:dyDescent="0.2">
      <c r="C56" s="3"/>
      <c r="D56" s="4"/>
      <c r="E56" s="4"/>
    </row>
    <row r="57" spans="1:5" x14ac:dyDescent="0.2">
      <c r="C57" s="3"/>
      <c r="D57" s="4"/>
      <c r="E57" s="4"/>
    </row>
    <row r="58" spans="1:5" x14ac:dyDescent="0.2">
      <c r="C58" s="3"/>
      <c r="D58" s="4"/>
      <c r="E58" s="4"/>
    </row>
    <row r="59" spans="1:5" x14ac:dyDescent="0.2">
      <c r="C59" s="3"/>
      <c r="D59" s="4"/>
      <c r="E59" s="4"/>
    </row>
    <row r="60" spans="1:5" x14ac:dyDescent="0.2">
      <c r="C60" s="3"/>
      <c r="D60" s="4"/>
      <c r="E60" s="4"/>
    </row>
    <row r="61" spans="1:5" x14ac:dyDescent="0.2">
      <c r="C61" s="22"/>
      <c r="D61" s="22"/>
      <c r="E61" s="27"/>
    </row>
    <row r="62" spans="1:5" x14ac:dyDescent="0.2">
      <c r="C62" s="22"/>
      <c r="D62" s="22"/>
      <c r="E62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1:L41"/>
    <mergeCell ref="A42:L42"/>
    <mergeCell ref="C44:C45"/>
    <mergeCell ref="D44:E44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2014-08-29T16:42:29Z</cp:lastPrinted>
  <dcterms:created xsi:type="dcterms:W3CDTF">2013-07-31T20:24:46Z</dcterms:created>
  <dcterms:modified xsi:type="dcterms:W3CDTF">2014-08-29T16:42:31Z</dcterms:modified>
</cp:coreProperties>
</file>